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216" windowWidth="15252" windowHeight="8628"/>
  </bookViews>
  <sheets>
    <sheet name="2017" sheetId="1" r:id="rId1"/>
  </sheets>
  <definedNames>
    <definedName name="_xlnm.Print_Area" localSheetId="0">'2017'!$A$1:$G$11</definedName>
  </definedNames>
  <calcPr calcId="145621"/>
</workbook>
</file>

<file path=xl/calcChain.xml><?xml version="1.0" encoding="utf-8"?>
<calcChain xmlns="http://schemas.openxmlformats.org/spreadsheetml/2006/main">
  <c r="H10" i="1" l="1"/>
  <c r="H8" i="1"/>
  <c r="I8" i="1"/>
  <c r="H7" i="1"/>
  <c r="H6" i="1" l="1"/>
  <c r="H4" i="1"/>
  <c r="H5" i="1"/>
  <c r="H9" i="1"/>
  <c r="H11" i="1"/>
  <c r="I4" i="1"/>
  <c r="I5" i="1"/>
  <c r="I6" i="1"/>
  <c r="I7" i="1"/>
  <c r="I9" i="1"/>
  <c r="I10" i="1"/>
  <c r="I11" i="1"/>
</calcChain>
</file>

<file path=xl/sharedStrings.xml><?xml version="1.0" encoding="utf-8"?>
<sst xmlns="http://schemas.openxmlformats.org/spreadsheetml/2006/main" count="16" uniqueCount="16">
  <si>
    <t>Регион</t>
  </si>
  <si>
    <t>Стоимость закупки, тыс. руб.</t>
  </si>
  <si>
    <t>Цена закупки электрической энергии, руб./МВтч</t>
  </si>
  <si>
    <t>Челябинская область (г.Челябинск)</t>
  </si>
  <si>
    <t>Челябинская область  (г.Чебаркуль)</t>
  </si>
  <si>
    <t>Республика Удмуртия</t>
  </si>
  <si>
    <t>Оренбургская область</t>
  </si>
  <si>
    <t>Иркутская область</t>
  </si>
  <si>
    <t>Республика Башкортостан</t>
  </si>
  <si>
    <t>Стоимость услуг по передаче электрической энергии, тыс. руб.</t>
  </si>
  <si>
    <t>Стоимость услуг инфраструктур-ных организаций оптового рынка, тыс. руб.</t>
  </si>
  <si>
    <t>Объем электрической энергии, приобетенный на ОРЭ, МВтч</t>
  </si>
  <si>
    <t xml:space="preserve">Кемеровская область </t>
  </si>
  <si>
    <t>Республика Саха (Якутия)</t>
  </si>
  <si>
    <t>Как субъект оптового рынка ООО «МЕЧЕЛ-ЭНЕРГО» осуществляет закупку электрической энергии  в семи регионах РФ:</t>
  </si>
  <si>
    <t xml:space="preserve"> Информа-ция за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</si>
</sst>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wrapText="1"/>
    </xf>
    <xf numFmtId="0" fontId="0" fillId="0" borderId="0" xfId="0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164" fontId="0" fillId="0" borderId="0" xfId="0" applyNumberFormat="1"/>
    <xf numFmtId="0" fontId="5" fillId="3" borderId="0" xfId="0" applyFont="1" applyFill="1"/>
    <xf numFmtId="164" fontId="6" fillId="3" borderId="0" xfId="0" applyNumberFormat="1" applyFont="1" applyFill="1"/>
    <xf numFmtId="0" fontId="6" fillId="3" borderId="0" xfId="0" applyFont="1" applyFill="1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BreakPreview" zoomScale="60" workbookViewId="0">
      <selection activeCell="G17" sqref="G17"/>
    </sheetView>
  </sheetViews>
  <sheetFormatPr defaultRowHeight="14.4" x14ac:dyDescent="0.3"/>
  <cols>
    <col min="1" max="1" width="12" customWidth="1"/>
    <col min="2" max="2" width="30.33203125" style="11" customWidth="1"/>
    <col min="3" max="3" width="24" style="11" customWidth="1"/>
    <col min="4" max="4" width="22.44140625" style="11" customWidth="1"/>
    <col min="5" max="5" width="22.33203125" style="11" customWidth="1"/>
    <col min="6" max="6" width="29.33203125" style="11" customWidth="1"/>
    <col min="7" max="7" width="21.6640625" style="11" customWidth="1"/>
    <col min="8" max="8" width="12.5546875" customWidth="1"/>
    <col min="9" max="9" width="14.109375" customWidth="1"/>
    <col min="10" max="10" width="12.44140625" customWidth="1"/>
    <col min="11" max="11" width="13.33203125" customWidth="1"/>
    <col min="12" max="12" width="13.44140625" bestFit="1" customWidth="1"/>
    <col min="13" max="13" width="15" customWidth="1"/>
  </cols>
  <sheetData>
    <row r="1" spans="1:12" s="1" customFormat="1" ht="36.6" customHeight="1" x14ac:dyDescent="0.35">
      <c r="A1" s="23" t="s">
        <v>14</v>
      </c>
      <c r="B1" s="24"/>
      <c r="C1" s="24"/>
      <c r="D1" s="24"/>
      <c r="E1" s="24"/>
      <c r="F1" s="24"/>
      <c r="G1" s="24"/>
    </row>
    <row r="2" spans="1:12" ht="21" customHeight="1" thickBot="1" x14ac:dyDescent="0.35">
      <c r="A2" s="2"/>
      <c r="B2" s="3"/>
      <c r="C2" s="3"/>
      <c r="D2" s="3"/>
      <c r="E2" s="3"/>
      <c r="F2" s="3"/>
      <c r="G2" s="3"/>
    </row>
    <row r="3" spans="1:12" ht="97.5" customHeight="1" x14ac:dyDescent="0.3">
      <c r="A3" s="4" t="s">
        <v>15</v>
      </c>
      <c r="B3" s="5" t="s">
        <v>0</v>
      </c>
      <c r="C3" s="5" t="s">
        <v>11</v>
      </c>
      <c r="D3" s="5" t="s">
        <v>1</v>
      </c>
      <c r="E3" s="5" t="s">
        <v>2</v>
      </c>
      <c r="F3" s="5" t="s">
        <v>9</v>
      </c>
      <c r="G3" s="6" t="s">
        <v>10</v>
      </c>
      <c r="H3" s="20"/>
      <c r="I3" s="20"/>
      <c r="J3" s="20"/>
    </row>
    <row r="4" spans="1:12" ht="31.2" x14ac:dyDescent="0.3">
      <c r="A4" s="25">
        <v>1</v>
      </c>
      <c r="B4" s="17" t="s">
        <v>3</v>
      </c>
      <c r="C4" s="9">
        <v>921359.66999999981</v>
      </c>
      <c r="D4" s="9">
        <v>1784902.2938541169</v>
      </c>
      <c r="E4" s="7">
        <v>1937.2481257554036</v>
      </c>
      <c r="F4" s="9">
        <v>671539.11893999996</v>
      </c>
      <c r="G4" s="10">
        <v>2876.2666209548952</v>
      </c>
      <c r="H4" s="21">
        <f>G4/C4</f>
        <v>3.1217631014334455E-3</v>
      </c>
      <c r="I4" s="22">
        <f>F4/C4</f>
        <v>0.72885664611302126</v>
      </c>
      <c r="J4" s="20"/>
      <c r="L4" s="19"/>
    </row>
    <row r="5" spans="1:12" ht="31.2" x14ac:dyDescent="0.3">
      <c r="A5" s="26"/>
      <c r="B5" s="17" t="s">
        <v>4</v>
      </c>
      <c r="C5" s="9">
        <v>71723.572</v>
      </c>
      <c r="D5" s="9">
        <v>140674.02781307115</v>
      </c>
      <c r="E5" s="7">
        <v>1961.3360557819283</v>
      </c>
      <c r="F5" s="9">
        <v>89098.318939999997</v>
      </c>
      <c r="G5" s="10">
        <v>217.43881733744377</v>
      </c>
      <c r="H5" s="21">
        <f>G5/C5</f>
        <v>3.0316228162401582E-3</v>
      </c>
      <c r="I5" s="22">
        <f>F5/C5</f>
        <v>1.2422459793274099</v>
      </c>
      <c r="J5" s="20"/>
      <c r="L5" s="19"/>
    </row>
    <row r="6" spans="1:12" ht="15.6" x14ac:dyDescent="0.3">
      <c r="A6" s="8">
        <v>2</v>
      </c>
      <c r="B6" s="17" t="s">
        <v>5</v>
      </c>
      <c r="C6" s="9">
        <v>454623.283</v>
      </c>
      <c r="D6" s="9">
        <v>963091.43502394552</v>
      </c>
      <c r="E6" s="7">
        <v>2118.4384325163246</v>
      </c>
      <c r="F6" s="9">
        <v>351043.69494000002</v>
      </c>
      <c r="G6" s="10">
        <v>1380.4119550988316</v>
      </c>
      <c r="H6" s="21">
        <f t="shared" ref="H6:H11" si="0">G6/C6</f>
        <v>3.0363864032428617E-3</v>
      </c>
      <c r="I6" s="22">
        <f t="shared" ref="I6:I11" si="1">F6/C6</f>
        <v>0.77216391695451292</v>
      </c>
      <c r="J6" s="20"/>
      <c r="L6" s="19"/>
    </row>
    <row r="7" spans="1:12" ht="15.6" x14ac:dyDescent="0.3">
      <c r="A7" s="8">
        <v>3</v>
      </c>
      <c r="B7" s="17" t="s">
        <v>6</v>
      </c>
      <c r="C7" s="9">
        <v>12947.909</v>
      </c>
      <c r="D7" s="9">
        <v>26033.952492325905</v>
      </c>
      <c r="E7" s="7">
        <v>2010.6684787733609</v>
      </c>
      <c r="F7" s="9">
        <v>22440.798889999998</v>
      </c>
      <c r="G7" s="10">
        <v>39.501841947125158</v>
      </c>
      <c r="H7" s="21">
        <f t="shared" si="0"/>
        <v>3.0508278940734879E-3</v>
      </c>
      <c r="I7" s="22">
        <f t="shared" si="1"/>
        <v>1.7331600716378219</v>
      </c>
      <c r="J7" s="20"/>
      <c r="L7" s="19"/>
    </row>
    <row r="8" spans="1:12" ht="31.8" customHeight="1" x14ac:dyDescent="0.3">
      <c r="A8" s="13">
        <v>4</v>
      </c>
      <c r="B8" s="17" t="s">
        <v>12</v>
      </c>
      <c r="C8" s="9">
        <v>268616.71600000001</v>
      </c>
      <c r="D8" s="9">
        <v>442233.23105098389</v>
      </c>
      <c r="E8" s="7">
        <v>1646.335483644971</v>
      </c>
      <c r="F8" s="9">
        <v>789720.76313000009</v>
      </c>
      <c r="G8" s="10">
        <v>817.51065939310843</v>
      </c>
      <c r="H8" s="21">
        <f>G8/C8</f>
        <v>3.0434094778863589E-3</v>
      </c>
      <c r="I8" s="22">
        <f t="shared" si="1"/>
        <v>2.9399539049163272</v>
      </c>
      <c r="J8" s="20"/>
      <c r="L8" s="19"/>
    </row>
    <row r="9" spans="1:12" ht="15.6" x14ac:dyDescent="0.3">
      <c r="A9" s="8">
        <v>5</v>
      </c>
      <c r="B9" s="17" t="s">
        <v>7</v>
      </c>
      <c r="C9" s="9">
        <v>770155.9169999999</v>
      </c>
      <c r="D9" s="9">
        <v>1193824.7997176459</v>
      </c>
      <c r="E9" s="7">
        <v>1550.107937062887</v>
      </c>
      <c r="F9" s="9">
        <v>311430.4817</v>
      </c>
      <c r="G9" s="10">
        <v>2349.2983429695014</v>
      </c>
      <c r="H9" s="21">
        <f t="shared" si="0"/>
        <v>3.0504191308699659E-3</v>
      </c>
      <c r="I9" s="22">
        <f t="shared" si="1"/>
        <v>0.40437328964908809</v>
      </c>
      <c r="J9" s="20"/>
      <c r="L9" s="19"/>
    </row>
    <row r="10" spans="1:12" ht="31.2" x14ac:dyDescent="0.3">
      <c r="A10" s="8">
        <v>6</v>
      </c>
      <c r="B10" s="17" t="s">
        <v>8</v>
      </c>
      <c r="C10" s="9">
        <v>298881.71600000001</v>
      </c>
      <c r="D10" s="9">
        <v>598971.22399739944</v>
      </c>
      <c r="E10" s="7">
        <v>2004.0410367471241</v>
      </c>
      <c r="F10" s="9">
        <v>247861.81184000001</v>
      </c>
      <c r="G10" s="10">
        <v>912.08603989132882</v>
      </c>
      <c r="H10" s="21">
        <f t="shared" si="0"/>
        <v>3.0516622164044613E-3</v>
      </c>
      <c r="I10" s="22">
        <f t="shared" si="1"/>
        <v>0.82929733928588656</v>
      </c>
      <c r="J10" s="20"/>
      <c r="L10" s="19"/>
    </row>
    <row r="11" spans="1:12" ht="31.8" thickBot="1" x14ac:dyDescent="0.35">
      <c r="A11" s="14">
        <v>7</v>
      </c>
      <c r="B11" s="18" t="s">
        <v>13</v>
      </c>
      <c r="C11" s="15">
        <v>268453.408</v>
      </c>
      <c r="D11" s="15">
        <v>441399.01803543826</v>
      </c>
      <c r="E11" s="15">
        <v>1644.229519468191</v>
      </c>
      <c r="F11" s="15">
        <v>704088.74562199996</v>
      </c>
      <c r="G11" s="16">
        <v>820.77952240776551</v>
      </c>
      <c r="H11" s="21">
        <f t="shared" si="0"/>
        <v>3.0574375215522147E-3</v>
      </c>
      <c r="I11" s="22">
        <f t="shared" si="1"/>
        <v>2.6227595725735764</v>
      </c>
      <c r="J11" s="20"/>
      <c r="L11" s="19"/>
    </row>
    <row r="13" spans="1:12" x14ac:dyDescent="0.3">
      <c r="C13" s="12"/>
    </row>
  </sheetData>
  <sheetProtection selectLockedCells="1" selectUnlockedCells="1"/>
  <mergeCells count="2">
    <mergeCell ref="A1:G1"/>
    <mergeCell ref="A4:A5"/>
  </mergeCells>
  <pageMargins left="0.8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Руслан</cp:lastModifiedBy>
  <cp:lastPrinted>2013-01-28T05:44:57Z</cp:lastPrinted>
  <dcterms:created xsi:type="dcterms:W3CDTF">2013-01-28T05:41:58Z</dcterms:created>
  <dcterms:modified xsi:type="dcterms:W3CDTF">2018-01-31T09:40:46Z</dcterms:modified>
</cp:coreProperties>
</file>